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/Users/sylvainlepage/Documents/Import/ZZ COMBINE/"/>
    </mc:Choice>
  </mc:AlternateContent>
  <xr:revisionPtr revIDLastSave="0" documentId="13_ncr:1_{21B8DD2D-F27D-7044-9F33-E6280E71ECBA}" xr6:coauthVersionLast="45" xr6:coauthVersionMax="45" xr10:uidLastSave="{00000000-0000-0000-0000-000000000000}"/>
  <bookViews>
    <workbookView xWindow="0" yWindow="5780" windowWidth="30160" windowHeight="21160" xr2:uid="{00000000-000D-0000-FFFF-FFFF00000000}"/>
  </bookViews>
  <sheets>
    <sheet name="DMU 2019-20" sheetId="1" r:id="rId1"/>
    <sheet name="Feuille2" sheetId="2" r:id="rId2"/>
    <sheet name="Feuille3" sheetId="3" r:id="rId3"/>
  </sheets>
  <definedNames>
    <definedName name="_xlnm.Print_Area" localSheetId="0">'DMU 2019-20'!$A$1:$J$37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5" i="1"/>
  <c r="I13" i="1"/>
  <c r="I14" i="1"/>
  <c r="I16" i="1"/>
  <c r="I19" i="1"/>
  <c r="I12" i="1" l="1"/>
  <c r="F20" i="1" l="1"/>
  <c r="E20" i="1"/>
  <c r="J13" i="1" l="1"/>
  <c r="J14" i="1"/>
  <c r="J15" i="1"/>
  <c r="J16" i="1"/>
  <c r="J17" i="1"/>
  <c r="J18" i="1"/>
  <c r="J19" i="1"/>
  <c r="J12" i="1"/>
  <c r="B20" i="1" l="1"/>
  <c r="C20" i="1"/>
  <c r="D20" i="1"/>
  <c r="G20" i="1"/>
  <c r="H20" i="1"/>
  <c r="I20" i="1"/>
  <c r="J20" i="1" l="1"/>
  <c r="J37" i="1" s="1"/>
</calcChain>
</file>

<file path=xl/sharedStrings.xml><?xml version="1.0" encoding="utf-8"?>
<sst xmlns="http://schemas.openxmlformats.org/spreadsheetml/2006/main" count="79" uniqueCount="77">
  <si>
    <t>Veuillez écrire en lettres d'imprimerie</t>
  </si>
  <si>
    <t>LIONS CLUBS INTERNATIONAL</t>
  </si>
  <si>
    <t>ETAT DE FRAIS</t>
  </si>
  <si>
    <t>Date(s) :</t>
  </si>
  <si>
    <t>Lieu :</t>
  </si>
  <si>
    <t>Événement :</t>
  </si>
  <si>
    <t>Billets validés et annulés, le cas échéant.</t>
  </si>
  <si>
    <t xml:space="preserve"> </t>
  </si>
  <si>
    <r>
      <rPr>
        <sz val="10"/>
        <rFont val="Arial"/>
        <family val="2"/>
      </rPr>
      <t>Transport (voiture de location/ billet d'avion/ parking)</t>
    </r>
  </si>
  <si>
    <t>Divers (fournir des détails)</t>
  </si>
  <si>
    <t>TOTAL</t>
  </si>
  <si>
    <t>En signant cet état de frais, je reconnais qu’il devient une partie des archives de l’association et qu’il peut être examiné par toutes personnes</t>
  </si>
  <si>
    <t>Signature</t>
  </si>
  <si>
    <t>E-mail</t>
  </si>
  <si>
    <t>Nom</t>
  </si>
  <si>
    <t>Titre</t>
  </si>
  <si>
    <t>Adresse</t>
  </si>
  <si>
    <t>Je déclare qu'à ma connaissance toutes les dépenses mentionnées ont été vraiment engagées et sont conformes aux règles d'audit des comptes de l'association.</t>
  </si>
  <si>
    <r>
      <t>*Les frais du BILLET D'AVION et de location de voiture doivent être approuvés au préalable par le Service des voyages au LCI.</t>
    </r>
    <r>
      <rPr>
        <b/>
        <sz val="9"/>
        <color indexed="8"/>
        <rFont val="Calibri"/>
        <family val="2"/>
      </rPr>
      <t xml:space="preserve"> Une fois approuvé, inclure une copie de l'approbation.</t>
    </r>
  </si>
  <si>
    <t>habituellement habilitées à effectuer de telles vérifications. Je comprends également que les dépenses mentionnées ci-dessus seront débitées du budget de mon équipe.</t>
  </si>
  <si>
    <t>Équipe District Multiple "U"</t>
  </si>
  <si>
    <t>Km X 0.35</t>
  </si>
  <si>
    <t>Déjeuner
@ $10</t>
  </si>
  <si>
    <t>Souper
@ $20</t>
  </si>
  <si>
    <t>POUR LE TRÉSORIER SEULEMENT</t>
  </si>
  <si>
    <t># MEMBRE</t>
  </si>
  <si>
    <t>PAIEMENT TOTAL</t>
  </si>
  <si>
    <t>CODE</t>
  </si>
  <si>
    <t>MONTANT</t>
  </si>
  <si>
    <t># de chèque</t>
  </si>
  <si>
    <t>Date
AA-MM-JJ</t>
  </si>
  <si>
    <t>DATE PMT</t>
  </si>
  <si>
    <t xml:space="preserve">Tous les états de frais doivent être accompagnés des reçus détaillés originaux </t>
  </si>
  <si>
    <r>
      <rPr>
        <u/>
        <sz val="10"/>
        <rFont val="Arial"/>
        <family val="2"/>
      </rPr>
      <t>ENVOYER À: Sylvain Lepage</t>
    </r>
    <r>
      <rPr>
        <sz val="10"/>
        <rFont val="Arial"/>
        <family val="2"/>
      </rPr>
      <t xml:space="preserve">  info@slepage.com ou tresorier@quebeclions.ca</t>
    </r>
  </si>
  <si>
    <t>Kilomètres parcourus
 en voiture</t>
  </si>
  <si>
    <t>Diner
@ $15</t>
  </si>
  <si>
    <t>Hôtel
max $100
avec reçus</t>
  </si>
  <si>
    <t>Kilmétrage</t>
  </si>
  <si>
    <t>$0.35 / km</t>
  </si>
  <si>
    <t>Si la rencontre / déplacement est &gt; 100Km (aller simple)</t>
  </si>
  <si>
    <t>Chambre / nuité @ $100.00</t>
  </si>
  <si>
    <t>Photocopies</t>
  </si>
  <si>
    <t>$0.05 / page</t>
  </si>
  <si>
    <t>Si les dépenses sont à cause du formation offerte par le District Multiple "U"; alors</t>
  </si>
  <si>
    <t>Chambre / nuité au coût réel *</t>
  </si>
  <si>
    <t xml:space="preserve">Déjeuner </t>
  </si>
  <si>
    <t>@ $10.00 max</t>
  </si>
  <si>
    <t xml:space="preserve">Diner      </t>
  </si>
  <si>
    <t>@ $15.00 max</t>
  </si>
  <si>
    <t xml:space="preserve">Souper    </t>
  </si>
  <si>
    <t>@ $20.00 max</t>
  </si>
  <si>
    <t>@ au coût réel *</t>
  </si>
  <si>
    <t xml:space="preserve">Diner </t>
  </si>
  <si>
    <t xml:space="preserve">Souper </t>
  </si>
  <si>
    <t>@ au cout réel *</t>
  </si>
  <si>
    <t>2) Date limite pour soumettre une réclamation </t>
  </si>
  <si>
    <r>
      <t>Règlements en date du 1er juillet 2020. (</t>
    </r>
    <r>
      <rPr>
        <i/>
        <sz val="10"/>
        <rFont val="Arial"/>
        <family val="2"/>
      </rPr>
      <t xml:space="preserve">Se référer au manuel pour plus de détails </t>
    </r>
    <r>
      <rPr>
        <sz val="10"/>
        <rFont val="Arial"/>
        <family val="2"/>
      </rPr>
      <t>)</t>
    </r>
  </si>
  <si>
    <t xml:space="preserve"> PRÉSIDENT DE ZONE</t>
  </si>
  <si>
    <t>1)     Visite aux clubs</t>
  </si>
  <si>
    <t>2)    Réunions</t>
  </si>
  <si>
    <t>Un président de zone a droit de réclamer, si nécessaire, les dépenses encourues pour assister aux réunions suivantes :</t>
  </si>
  <si>
    <t xml:space="preserve">Tout compte pour dépenses encourues au cours d'un mois doit être soumis au bureau </t>
  </si>
  <si>
    <t>du DM "U" au plus tard le dernier jour du mois suivant et être approuvé par son gouverneur</t>
  </si>
  <si>
    <t>Une réclamation reçue après la date limite doit être soumise au conseil des goouverneurs</t>
  </si>
  <si>
    <t>pour considération, et ne sera approuvée que s'il y a une raison valable pour le retard.</t>
  </si>
  <si>
    <t>i.   Le président de zone a droit de réclamer les dépenses encourues pour une visite à 
chaque club de sa zone, à l’exception de la visite à son propre club. Toutefois, il n’a pas 
droit de réclamer pour le coût de son repas à aucune de ces visites.</t>
  </si>
  <si>
    <t>ii.   Un président de zone a droit de réclamer les dépenses encourues pour une visite 
additionnelle à un club de sa zone quand son gouverneur de district juge que cette visite 
additionnelle est avantageuse pour ce club.</t>
  </si>
  <si>
    <t>i.       Les quatre (4) réunions du cabinet de son gouverneur de district ;
ii.      Une réunion ou ralliement de tous les clubs de sa zone ;
iii.     Une réunion ou ralliement de tous les clubs de sa région ;
iv.     Les trois (3) réunions de la commission consultative de sa zone ;
v.      La réunion tenue à l’occasion de la remise de la charte à un club de sa zone.</t>
  </si>
  <si>
    <t>Les présidents de commission ont droit au remboursement de 
leurs dépenses, selon les règles en vigueur, lorsqu’ils sont 
convoqués et présents à une réunion du Conseil des gouverneurs.</t>
  </si>
  <si>
    <t>Les présidents et membres des commissions du DM « U » ont 
droit au remboursement de leurs dépenses, quand ils assistent 
à des réunions convoquées en bonne et due forme de leur 
commission respective.</t>
  </si>
  <si>
    <t>1)	Cependant, le président d’une commission du DM « U » 
ne doit pas convoquer plus de deux réunions par année, à 
moins que le président du conseil des gou- verneurs juge nécessaire 
que le président de la commission tienne plus de deux réunions.
2)	Les membres d’une commission doivent soumettre leurs 
réclamations au prési- dent de leur commission pour approbation.
3)	Tout membre ajouté à ceux nommés par le président du 
conseil des gouverneurs n’a pas droit au remboursement de ses 
dépenses même s’il assiste à des réu- nions de la commission à 
aquelle il a été ajouté.</t>
  </si>
  <si>
    <t>PRÉSIDENTS ET MEMBRES DES COMMISSIONS</t>
  </si>
  <si>
    <t>PREMIER ET SECOND VICE-GOUVERNEURS</t>
  </si>
  <si>
    <t>Lorsqu’ils sont invités à assister à une réunion du conseil des 
gouverneurs, les dépenses des premiers et seconds vice-
gouverneurs sont remboursées suivant les barèmes pré- vus au 
présent règlement.</t>
  </si>
  <si>
    <t>Règles applicables à toutes les commissions</t>
  </si>
  <si>
    <t>i)	Les dépenses des membres des commissions pour 
assister aux réunions des commis- sions sont remboursées 
conformément aux règles du District Multiple « U » et à moins 
d’une autorisation du président du conseil des gouverneurs 
obtenue au préa- lable, il ne doit pas y avoir de remboursement 
pour plus de deux réunions dans une année.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</si>
  <si>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les reçus sont obligatoires, si non selon les taux en vigueur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</si>
</sst>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;@"/>
  </numFmts>
  <fonts count="38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i/>
      <sz val="10"/>
      <name val="Arial Greek"/>
      <family val="2"/>
      <charset val="161"/>
    </font>
    <font>
      <i/>
      <sz val="10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1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31" borderId="7" applyNumberFormat="0" applyAlignment="0" applyProtection="0"/>
    <xf numFmtId="0" fontId="16" fillId="32" borderId="8" applyNumberFormat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7" applyNumberFormat="0" applyAlignment="0" applyProtection="0"/>
    <xf numFmtId="0" fontId="23" fillId="0" borderId="12" applyNumberFormat="0" applyFill="0" applyAlignment="0" applyProtection="0"/>
    <xf numFmtId="0" fontId="24" fillId="34" borderId="0" applyNumberFormat="0" applyBorder="0" applyAlignment="0" applyProtection="0"/>
    <xf numFmtId="0" fontId="10" fillId="0" borderId="0"/>
    <xf numFmtId="0" fontId="9" fillId="4" borderId="13" applyNumberFormat="0" applyFont="0" applyAlignment="0" applyProtection="0"/>
    <xf numFmtId="0" fontId="25" fillId="31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92"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4" xfId="0" applyBorder="1" applyAlignment="1"/>
    <xf numFmtId="0" fontId="0" fillId="0" borderId="4" xfId="0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Border="1" applyAlignment="1"/>
    <xf numFmtId="0" fontId="0" fillId="5" borderId="0" xfId="0" applyFill="1" applyAlignment="1"/>
    <xf numFmtId="0" fontId="0" fillId="5" borderId="3" xfId="0" applyFill="1" applyBorder="1" applyAlignment="1"/>
    <xf numFmtId="0" fontId="0" fillId="5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49" fontId="0" fillId="0" borderId="2" xfId="0" applyNumberFormat="1" applyBorder="1" applyAlignment="1"/>
    <xf numFmtId="0" fontId="29" fillId="0" borderId="0" xfId="0" applyFont="1" applyAlignment="1"/>
    <xf numFmtId="0" fontId="29" fillId="0" borderId="0" xfId="0" applyFont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9" fillId="0" borderId="0" xfId="0" quotePrefix="1" applyFont="1" applyAlignment="1"/>
    <xf numFmtId="0" fontId="0" fillId="0" borderId="16" xfId="0" applyFill="1" applyBorder="1" applyAlignment="1"/>
    <xf numFmtId="0" fontId="3" fillId="0" borderId="0" xfId="0" applyFont="1" applyFill="1" applyBorder="1" applyAlignment="1"/>
    <xf numFmtId="0" fontId="10" fillId="0" borderId="16" xfId="37" applyFill="1" applyBorder="1" applyAlignment="1">
      <alignment horizontal="center"/>
    </xf>
    <xf numFmtId="0" fontId="10" fillId="0" borderId="0" xfId="37" applyFill="1" applyBorder="1" applyAlignment="1">
      <alignment horizontal="center"/>
    </xf>
    <xf numFmtId="0" fontId="0" fillId="0" borderId="0" xfId="0" applyFill="1" applyBorder="1" applyAlignment="1"/>
    <xf numFmtId="0" fontId="0" fillId="0" borderId="18" xfId="0" applyBorder="1" applyAlignment="1"/>
    <xf numFmtId="0" fontId="9" fillId="3" borderId="17" xfId="37" applyFont="1" applyFill="1" applyBorder="1" applyAlignment="1">
      <alignment horizontal="center" vertical="center"/>
    </xf>
    <xf numFmtId="0" fontId="9" fillId="3" borderId="6" xfId="37" applyFont="1" applyFill="1" applyBorder="1" applyAlignment="1">
      <alignment horizontal="left" vertical="center"/>
    </xf>
    <xf numFmtId="0" fontId="9" fillId="3" borderId="0" xfId="37" quotePrefix="1" applyFont="1" applyFill="1" applyAlignment="1">
      <alignment horizontal="center" vertical="center"/>
    </xf>
    <xf numFmtId="0" fontId="9" fillId="3" borderId="6" xfId="37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5" xfId="0" applyBorder="1" applyAlignment="1"/>
    <xf numFmtId="0" fontId="0" fillId="0" borderId="21" xfId="0" applyBorder="1" applyAlignment="1"/>
    <xf numFmtId="0" fontId="0" fillId="0" borderId="20" xfId="0" applyBorder="1" applyAlignment="1"/>
    <xf numFmtId="164" fontId="30" fillId="0" borderId="3" xfId="0" applyNumberFormat="1" applyFont="1" applyBorder="1" applyAlignment="1"/>
    <xf numFmtId="2" fontId="0" fillId="0" borderId="2" xfId="0" applyNumberFormat="1" applyBorder="1" applyAlignment="1" applyProtection="1">
      <protection hidden="1"/>
    </xf>
    <xf numFmtId="0" fontId="0" fillId="0" borderId="22" xfId="0" applyBorder="1" applyAlignment="1"/>
    <xf numFmtId="0" fontId="0" fillId="0" borderId="16" xfId="0" applyBorder="1" applyAlignment="1"/>
    <xf numFmtId="0" fontId="0" fillId="5" borderId="23" xfId="0" applyFill="1" applyBorder="1" applyAlignment="1">
      <alignment horizontal="right"/>
    </xf>
    <xf numFmtId="0" fontId="0" fillId="5" borderId="16" xfId="0" applyFill="1" applyBorder="1" applyAlignment="1"/>
    <xf numFmtId="0" fontId="0" fillId="5" borderId="23" xfId="0" applyFill="1" applyBorder="1" applyAlignment="1"/>
    <xf numFmtId="165" fontId="9" fillId="0" borderId="2" xfId="0" applyNumberFormat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protection locked="0"/>
    </xf>
    <xf numFmtId="0" fontId="9" fillId="0" borderId="0" xfId="0" applyFont="1" applyAlignment="1"/>
    <xf numFmtId="164" fontId="9" fillId="0" borderId="2" xfId="0" applyNumberFormat="1" applyFont="1" applyBorder="1" applyAlignment="1" applyProtection="1">
      <protection locked="0"/>
    </xf>
    <xf numFmtId="164" fontId="0" fillId="0" borderId="2" xfId="0" applyNumberFormat="1" applyBorder="1" applyAlignment="1" applyProtection="1">
      <protection hidden="1"/>
    </xf>
    <xf numFmtId="1" fontId="0" fillId="0" borderId="2" xfId="0" applyNumberForma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protection locked="0"/>
    </xf>
    <xf numFmtId="14" fontId="9" fillId="0" borderId="2" xfId="0" applyNumberFormat="1" applyFont="1" applyBorder="1" applyAlignment="1" applyProtection="1">
      <protection locked="0"/>
    </xf>
    <xf numFmtId="165" fontId="9" fillId="0" borderId="2" xfId="0" quotePrefix="1" applyNumberFormat="1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34" fillId="0" borderId="0" xfId="0" applyFont="1" applyAlignment="1"/>
    <xf numFmtId="0" fontId="0" fillId="0" borderId="0" xfId="0" applyAlignment="1">
      <alignment horizontal="left" vertical="top" wrapText="1" indent="1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37" applyFont="1" applyAlignment="1">
      <alignment horizontal="center"/>
    </xf>
    <xf numFmtId="0" fontId="9" fillId="5" borderId="5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32" fillId="5" borderId="1" xfId="43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17" fontId="7" fillId="0" borderId="5" xfId="0" quotePrefix="1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1" fontId="9" fillId="0" borderId="2" xfId="0" applyNumberFormat="1" applyFont="1" applyBorder="1" applyAlignment="1" applyProtection="1">
      <alignment horizontal="center" vertic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130810</xdr:colOff>
      <xdr:row>28</xdr:row>
      <xdr:rowOff>158750</xdr:rowOff>
    </xdr:from>
    <xdr:to>
      <xdr:col>3</xdr:col>
      <xdr:colOff>498936</xdr:colOff>
      <xdr:row>30</xdr:row>
      <xdr:rowOff>19050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7A8865F4-1208-314C-9300-2ECD1DEC829B}"/>
            </a:ext>
          </a:extLst>
        </xdr:cNvPr>
        <xdr:cNvSpPr>
          <a:spLocks noChangeArrowheads="1"/>
        </xdr:cNvSpPr>
      </xdr:nvSpPr>
      <xdr:spPr bwMode="auto">
        <a:xfrm>
          <a:off x="130810" y="5441950"/>
          <a:ext cx="2948766" cy="2057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Gouverneur du District: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25400</xdr:rowOff>
    </xdr:from>
    <xdr:to>
      <xdr:col>0</xdr:col>
      <xdr:colOff>685800</xdr:colOff>
      <xdr:row>2</xdr:row>
      <xdr:rowOff>60960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BB0E90D6-380F-9041-A390-5B0821B80D9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400"/>
          <a:ext cx="5334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125" zoomScaleNormal="125" workbookViewId="0">
      <selection activeCell="A33" sqref="A33"/>
    </sheetView>
  </sheetViews>
  <sheetFormatPr baseColWidth="10" defaultRowHeight="13"/>
  <cols>
    <col min="1" max="1" width="11.1640625" customWidth="1"/>
    <col min="2" max="2" width="11.5" customWidth="1"/>
    <col min="3" max="3" width="11.1640625" customWidth="1"/>
    <col min="4" max="5" width="11" customWidth="1"/>
    <col min="6" max="6" width="15.5" customWidth="1"/>
    <col min="7" max="7" width="13.83203125" customWidth="1"/>
    <col min="8" max="8" width="13.1640625" customWidth="1"/>
    <col min="9" max="9" width="11.5" customWidth="1"/>
    <col min="10" max="10" width="12.83203125" customWidth="1"/>
    <col min="11" max="256" width="8.83203125" customWidth="1"/>
  </cols>
  <sheetData>
    <row r="1" spans="1:12" ht="14" thickBot="1">
      <c r="A1" s="1"/>
      <c r="B1" s="18" t="s">
        <v>0</v>
      </c>
      <c r="E1" s="12"/>
      <c r="F1" s="13" t="s">
        <v>1</v>
      </c>
      <c r="G1" s="12"/>
      <c r="H1" s="2"/>
    </row>
    <row r="2" spans="1:12" ht="19" thickBot="1">
      <c r="A2" s="1"/>
      <c r="E2" s="16"/>
      <c r="F2" s="17" t="s">
        <v>20</v>
      </c>
      <c r="G2" s="16"/>
      <c r="H2" s="2"/>
      <c r="I2" s="78"/>
      <c r="J2" s="79"/>
    </row>
    <row r="3" spans="1:12">
      <c r="A3" s="1"/>
      <c r="E3" s="14"/>
      <c r="F3" s="15" t="s">
        <v>2</v>
      </c>
      <c r="G3" s="14"/>
      <c r="H3" s="2"/>
    </row>
    <row r="4" spans="1:12" ht="16">
      <c r="A4" s="22" t="s">
        <v>14</v>
      </c>
      <c r="B4" s="73"/>
      <c r="C4" s="73"/>
      <c r="D4" s="73"/>
      <c r="H4" s="21" t="s">
        <v>3</v>
      </c>
      <c r="I4" s="80"/>
      <c r="J4" s="81"/>
      <c r="K4" s="1"/>
      <c r="L4" s="1"/>
    </row>
    <row r="5" spans="1:12" ht="16">
      <c r="A5" s="22" t="s">
        <v>15</v>
      </c>
      <c r="B5" s="77"/>
      <c r="C5" s="77"/>
      <c r="D5" s="77"/>
      <c r="E5" s="3"/>
      <c r="H5" s="21" t="s">
        <v>4</v>
      </c>
      <c r="I5" s="76"/>
      <c r="J5" s="76"/>
      <c r="K5" s="1"/>
      <c r="L5" s="1"/>
    </row>
    <row r="6" spans="1:12" ht="16">
      <c r="A6" s="22" t="s">
        <v>16</v>
      </c>
      <c r="B6" s="77"/>
      <c r="C6" s="77"/>
      <c r="D6" s="77"/>
      <c r="E6" s="4"/>
      <c r="H6" s="21" t="s">
        <v>5</v>
      </c>
      <c r="I6" s="76"/>
      <c r="J6" s="76"/>
    </row>
    <row r="7" spans="1:12" ht="16" customHeight="1">
      <c r="A7" s="22"/>
      <c r="B7" s="77"/>
      <c r="C7" s="77"/>
      <c r="D7" s="77"/>
      <c r="E7" s="9"/>
      <c r="F7" s="19" t="s">
        <v>32</v>
      </c>
      <c r="I7" s="3"/>
      <c r="J7" s="3"/>
    </row>
    <row r="8" spans="1:12" ht="16" customHeight="1">
      <c r="A8" s="33" t="s">
        <v>25</v>
      </c>
      <c r="B8" s="74"/>
      <c r="C8" s="74"/>
      <c r="D8" s="74"/>
      <c r="E8" s="10"/>
      <c r="F8" s="20" t="s">
        <v>6</v>
      </c>
      <c r="I8" s="3"/>
      <c r="J8" s="3"/>
    </row>
    <row r="9" spans="1:12" ht="16" customHeight="1">
      <c r="A9" s="22" t="s">
        <v>13</v>
      </c>
      <c r="B9" s="75"/>
      <c r="C9" s="75"/>
      <c r="D9" s="75"/>
      <c r="E9" s="9"/>
      <c r="F9" s="21"/>
      <c r="I9" s="3"/>
      <c r="J9" s="3" t="s">
        <v>7</v>
      </c>
    </row>
    <row r="10" spans="1:12" ht="16">
      <c r="A10" s="22"/>
      <c r="B10" s="1"/>
      <c r="C10" s="23"/>
      <c r="D10" s="23"/>
      <c r="E10" s="9"/>
      <c r="F10" s="19"/>
      <c r="I10" s="3"/>
      <c r="J10" s="21"/>
    </row>
    <row r="11" spans="1:12" ht="45" customHeight="1">
      <c r="A11" s="32" t="s">
        <v>30</v>
      </c>
      <c r="B11" s="32" t="s">
        <v>22</v>
      </c>
      <c r="C11" s="32" t="s">
        <v>35</v>
      </c>
      <c r="D11" s="32" t="s">
        <v>23</v>
      </c>
      <c r="E11" s="32" t="s">
        <v>36</v>
      </c>
      <c r="F11" s="5" t="s">
        <v>8</v>
      </c>
      <c r="G11" s="5" t="s">
        <v>9</v>
      </c>
      <c r="H11" s="32" t="s">
        <v>34</v>
      </c>
      <c r="I11" s="32" t="s">
        <v>21</v>
      </c>
      <c r="J11" s="27" t="s">
        <v>10</v>
      </c>
    </row>
    <row r="12" spans="1:12">
      <c r="A12" s="66"/>
      <c r="B12" s="59"/>
      <c r="C12" s="59"/>
      <c r="D12" s="59"/>
      <c r="E12" s="59"/>
      <c r="F12" s="61"/>
      <c r="G12" s="59"/>
      <c r="H12" s="58"/>
      <c r="I12" s="62" t="str">
        <f t="shared" ref="I12:I19" si="0">IF(H12,H12*0.35," ")</f>
        <v xml:space="preserve"> </v>
      </c>
      <c r="J12" s="28">
        <f>(SUM(B12:G12))+IF(H12,H12*0.35,0)</f>
        <v>0</v>
      </c>
    </row>
    <row r="13" spans="1:12">
      <c r="A13" s="55"/>
      <c r="B13" s="59"/>
      <c r="C13" s="59"/>
      <c r="D13" s="59"/>
      <c r="E13" s="59"/>
      <c r="F13" s="61"/>
      <c r="G13" s="61"/>
      <c r="H13" s="58"/>
      <c r="I13" s="62" t="str">
        <f t="shared" si="0"/>
        <v xml:space="preserve"> </v>
      </c>
      <c r="J13" s="28">
        <f t="shared" ref="J13:J19" si="1">(SUM(B13:G13))+IF(H13,H13*0.35,0)</f>
        <v>0</v>
      </c>
    </row>
    <row r="14" spans="1:12">
      <c r="A14" s="55"/>
      <c r="B14" s="59"/>
      <c r="C14" s="59"/>
      <c r="D14" s="59"/>
      <c r="E14" s="59"/>
      <c r="F14" s="61"/>
      <c r="G14" s="61"/>
      <c r="H14" s="91"/>
      <c r="I14" s="62" t="str">
        <f t="shared" si="0"/>
        <v xml:space="preserve"> </v>
      </c>
      <c r="J14" s="28">
        <f t="shared" si="1"/>
        <v>0</v>
      </c>
    </row>
    <row r="15" spans="1:12">
      <c r="A15" s="55"/>
      <c r="B15" s="61"/>
      <c r="C15" s="59"/>
      <c r="D15" s="59"/>
      <c r="E15" s="59"/>
      <c r="F15" s="61"/>
      <c r="G15" s="61"/>
      <c r="H15" s="58"/>
      <c r="I15" s="62" t="str">
        <f t="shared" si="0"/>
        <v xml:space="preserve"> </v>
      </c>
      <c r="J15" s="28">
        <f t="shared" si="1"/>
        <v>0</v>
      </c>
    </row>
    <row r="16" spans="1:12">
      <c r="A16" s="55"/>
      <c r="B16" s="59"/>
      <c r="C16" s="59"/>
      <c r="D16" s="59"/>
      <c r="E16" s="59"/>
      <c r="F16" s="61"/>
      <c r="G16" s="61"/>
      <c r="H16" s="58"/>
      <c r="I16" s="62" t="str">
        <f t="shared" si="0"/>
        <v xml:space="preserve"> </v>
      </c>
      <c r="J16" s="28">
        <f t="shared" si="1"/>
        <v>0</v>
      </c>
    </row>
    <row r="17" spans="1:11">
      <c r="A17" s="55"/>
      <c r="B17" s="59"/>
      <c r="C17" s="59"/>
      <c r="D17" s="59"/>
      <c r="E17" s="59"/>
      <c r="F17" s="61"/>
      <c r="G17" s="59"/>
      <c r="H17" s="58"/>
      <c r="I17" s="62" t="str">
        <f t="shared" si="0"/>
        <v xml:space="preserve"> </v>
      </c>
      <c r="J17" s="28">
        <f t="shared" si="1"/>
        <v>0</v>
      </c>
    </row>
    <row r="18" spans="1:11">
      <c r="A18" s="55"/>
      <c r="B18" s="59"/>
      <c r="C18" s="59"/>
      <c r="D18" s="59"/>
      <c r="E18" s="59"/>
      <c r="F18" s="59"/>
      <c r="G18" s="59"/>
      <c r="H18" s="58"/>
      <c r="I18" s="62" t="str">
        <f t="shared" si="0"/>
        <v xml:space="preserve"> </v>
      </c>
      <c r="J18" s="28">
        <f t="shared" si="1"/>
        <v>0</v>
      </c>
    </row>
    <row r="19" spans="1:11">
      <c r="A19" s="55"/>
      <c r="B19" s="59"/>
      <c r="C19" s="59"/>
      <c r="D19" s="59"/>
      <c r="E19" s="59"/>
      <c r="F19" s="59"/>
      <c r="G19" s="59"/>
      <c r="H19" s="58"/>
      <c r="I19" s="62" t="str">
        <f t="shared" si="0"/>
        <v xml:space="preserve"> </v>
      </c>
      <c r="J19" s="28">
        <f t="shared" si="1"/>
        <v>0</v>
      </c>
    </row>
    <row r="20" spans="1:11">
      <c r="A20" s="29"/>
      <c r="B20" s="49">
        <f t="shared" ref="B20:J20" si="2">SUM(B12:B19)</f>
        <v>0</v>
      </c>
      <c r="C20" s="49">
        <f t="shared" si="2"/>
        <v>0</v>
      </c>
      <c r="D20" s="49">
        <f t="shared" si="2"/>
        <v>0</v>
      </c>
      <c r="E20" s="49">
        <f t="shared" si="2"/>
        <v>0</v>
      </c>
      <c r="F20" s="49">
        <f t="shared" si="2"/>
        <v>0</v>
      </c>
      <c r="G20" s="49">
        <f t="shared" si="2"/>
        <v>0</v>
      </c>
      <c r="H20" s="63">
        <f t="shared" si="2"/>
        <v>0</v>
      </c>
      <c r="I20" s="62">
        <f t="shared" si="2"/>
        <v>0</v>
      </c>
      <c r="J20" s="49">
        <f t="shared" si="2"/>
        <v>0</v>
      </c>
    </row>
    <row r="21" spans="1:11">
      <c r="A21" s="30" t="s">
        <v>18</v>
      </c>
      <c r="B21" s="30"/>
      <c r="C21" s="30"/>
      <c r="D21" s="30"/>
      <c r="E21" s="30"/>
      <c r="F21" s="30"/>
      <c r="G21" s="30"/>
      <c r="H21" s="30"/>
      <c r="I21" s="30"/>
      <c r="J21" s="30"/>
    </row>
    <row r="22" spans="1:11">
      <c r="A22" s="30" t="s">
        <v>17</v>
      </c>
      <c r="B22" s="30"/>
      <c r="C22" s="30"/>
      <c r="D22" s="30"/>
      <c r="E22" s="30"/>
      <c r="F22" s="30"/>
      <c r="G22" s="30"/>
      <c r="H22" s="31"/>
      <c r="I22" s="31"/>
      <c r="J22" s="31"/>
    </row>
    <row r="23" spans="1:11">
      <c r="A23" s="30" t="s">
        <v>11</v>
      </c>
      <c r="B23" s="30"/>
      <c r="C23" s="30"/>
      <c r="D23" s="30"/>
      <c r="E23" s="30"/>
      <c r="F23" s="30"/>
      <c r="G23" s="30"/>
      <c r="H23" s="31"/>
      <c r="I23" s="31"/>
      <c r="J23" s="31"/>
    </row>
    <row r="24" spans="1:11">
      <c r="A24" s="30" t="s">
        <v>19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1">
      <c r="A25" s="56"/>
      <c r="B25" s="56"/>
      <c r="C25" s="56"/>
      <c r="H25" s="1"/>
      <c r="I25" s="1"/>
      <c r="J25" s="1"/>
    </row>
    <row r="26" spans="1:11" ht="14" thickBot="1">
      <c r="A26" s="67"/>
      <c r="B26" s="57"/>
      <c r="C26" s="57"/>
      <c r="H26" s="1"/>
      <c r="I26" s="1"/>
      <c r="J26" s="1"/>
    </row>
    <row r="27" spans="1:11">
      <c r="A27" s="1"/>
      <c r="B27" s="11" t="s">
        <v>12</v>
      </c>
      <c r="C27" s="1"/>
      <c r="G27" s="72" t="s">
        <v>24</v>
      </c>
      <c r="H27" s="72"/>
      <c r="I27" s="72"/>
      <c r="J27" s="72"/>
    </row>
    <row r="28" spans="1:11" ht="14" thickBot="1">
      <c r="A28" s="7"/>
      <c r="B28" s="7"/>
      <c r="C28" s="7"/>
      <c r="D28" s="7"/>
      <c r="E28" s="38"/>
      <c r="F28" s="35"/>
      <c r="G28" s="7"/>
      <c r="H28" s="8"/>
      <c r="I28" s="7"/>
      <c r="J28" s="7"/>
      <c r="K28" s="1"/>
    </row>
    <row r="29" spans="1:11" ht="14" thickTop="1">
      <c r="A29" s="50"/>
      <c r="B29" s="1"/>
      <c r="C29" s="1"/>
      <c r="E29" s="36"/>
      <c r="F29" s="37"/>
      <c r="G29" s="40" t="s">
        <v>27</v>
      </c>
      <c r="H29" s="43" t="s">
        <v>28</v>
      </c>
      <c r="I29" s="41" t="s">
        <v>31</v>
      </c>
      <c r="J29" s="42" t="s">
        <v>29</v>
      </c>
    </row>
    <row r="30" spans="1:11">
      <c r="A30" s="51"/>
      <c r="B30" s="1"/>
      <c r="C30" s="1"/>
      <c r="E30" s="34"/>
      <c r="F30" s="38"/>
      <c r="G30" s="44"/>
      <c r="H30" s="44"/>
      <c r="I30" s="44"/>
      <c r="J30" s="44"/>
    </row>
    <row r="31" spans="1:11" ht="10" customHeight="1" thickBot="1">
      <c r="A31" s="52"/>
      <c r="B31" s="25"/>
      <c r="C31" s="25"/>
      <c r="D31" s="25"/>
      <c r="E31" s="36"/>
      <c r="F31" s="38"/>
      <c r="G31" s="45"/>
      <c r="H31" s="45"/>
      <c r="I31" s="1"/>
      <c r="J31" s="1"/>
      <c r="K31" s="1"/>
    </row>
    <row r="32" spans="1:11">
      <c r="A32" s="51"/>
      <c r="E32" s="34"/>
      <c r="F32" s="38"/>
      <c r="G32" s="58"/>
      <c r="H32" s="59"/>
      <c r="I32" s="46"/>
      <c r="J32" s="1"/>
    </row>
    <row r="33" spans="1:10">
      <c r="A33" s="53"/>
      <c r="B33" s="24"/>
      <c r="C33" s="24"/>
      <c r="D33" s="24"/>
      <c r="E33" s="34"/>
      <c r="F33" s="38"/>
      <c r="G33" s="58"/>
      <c r="H33" s="59"/>
      <c r="I33" s="46"/>
      <c r="J33" s="1"/>
    </row>
    <row r="34" spans="1:10">
      <c r="A34" s="53"/>
      <c r="B34" s="24"/>
      <c r="C34" s="24"/>
      <c r="D34" s="24"/>
      <c r="E34" s="34"/>
      <c r="F34" s="38"/>
      <c r="G34" s="58"/>
      <c r="H34" s="59"/>
      <c r="I34" s="47"/>
      <c r="J34" s="45"/>
    </row>
    <row r="35" spans="1:10" ht="14" thickBot="1">
      <c r="A35" s="54"/>
      <c r="B35" s="25"/>
      <c r="C35" s="25"/>
      <c r="D35" s="26"/>
      <c r="E35" s="34"/>
      <c r="F35" s="38"/>
      <c r="G35" s="58"/>
      <c r="H35" s="59"/>
      <c r="I35" s="65"/>
      <c r="J35" s="64"/>
    </row>
    <row r="36" spans="1:10">
      <c r="D36" s="39"/>
      <c r="E36" s="38"/>
      <c r="F36" s="38"/>
      <c r="H36" s="6"/>
      <c r="J36" s="1"/>
    </row>
    <row r="37" spans="1:10" ht="15" thickBot="1">
      <c r="C37" s="60" t="s">
        <v>33</v>
      </c>
      <c r="H37" s="70" t="s">
        <v>26</v>
      </c>
      <c r="I37" s="71"/>
      <c r="J37" s="48">
        <f>J20</f>
        <v>0</v>
      </c>
    </row>
    <row r="42" spans="1:10">
      <c r="A42" s="60" t="s">
        <v>56</v>
      </c>
      <c r="G42" s="89" t="s">
        <v>71</v>
      </c>
      <c r="H42" s="89"/>
      <c r="I42" s="89"/>
      <c r="J42" s="89"/>
    </row>
    <row r="43" spans="1:10">
      <c r="A43" t="s">
        <v>37</v>
      </c>
      <c r="B43" t="s">
        <v>38</v>
      </c>
      <c r="G43" s="83"/>
      <c r="H43" s="83"/>
      <c r="I43" s="83"/>
      <c r="J43" s="83"/>
    </row>
    <row r="44" spans="1:10">
      <c r="A44" s="60" t="s">
        <v>41</v>
      </c>
      <c r="B44" s="60" t="s">
        <v>42</v>
      </c>
      <c r="G44" s="84" t="s">
        <v>68</v>
      </c>
      <c r="H44" s="83"/>
      <c r="I44" s="83"/>
      <c r="J44" s="83"/>
    </row>
    <row r="45" spans="1:10">
      <c r="A45" s="60"/>
      <c r="B45" s="60"/>
      <c r="G45" s="83"/>
      <c r="H45" s="83"/>
      <c r="I45" s="83"/>
      <c r="J45" s="83"/>
    </row>
    <row r="46" spans="1:10">
      <c r="A46" t="s">
        <v>39</v>
      </c>
      <c r="G46" s="83"/>
      <c r="H46" s="83"/>
      <c r="I46" s="83"/>
      <c r="J46" s="83"/>
    </row>
    <row r="47" spans="1:10">
      <c r="B47" s="60" t="s">
        <v>45</v>
      </c>
      <c r="C47" s="33" t="s">
        <v>46</v>
      </c>
      <c r="G47" s="83"/>
      <c r="H47" s="83"/>
      <c r="I47" s="83"/>
      <c r="J47" s="83"/>
    </row>
    <row r="48" spans="1:10">
      <c r="B48" s="60" t="s">
        <v>47</v>
      </c>
      <c r="C48" s="33" t="s">
        <v>48</v>
      </c>
      <c r="G48" s="84" t="s">
        <v>69</v>
      </c>
      <c r="H48" s="83"/>
      <c r="I48" s="83"/>
      <c r="J48" s="83"/>
    </row>
    <row r="49" spans="1:10">
      <c r="B49" s="60" t="s">
        <v>49</v>
      </c>
      <c r="C49" s="33" t="s">
        <v>50</v>
      </c>
      <c r="G49" s="83"/>
      <c r="H49" s="83"/>
      <c r="I49" s="83"/>
      <c r="J49" s="83"/>
    </row>
    <row r="50" spans="1:10">
      <c r="B50" s="60" t="s">
        <v>40</v>
      </c>
      <c r="G50" s="83"/>
      <c r="H50" s="83"/>
      <c r="I50" s="83"/>
      <c r="J50" s="83"/>
    </row>
    <row r="51" spans="1:10" ht="13" customHeight="1">
      <c r="G51" s="83"/>
      <c r="H51" s="83"/>
      <c r="I51" s="83"/>
      <c r="J51" s="83"/>
    </row>
    <row r="52" spans="1:10">
      <c r="A52" s="60" t="s">
        <v>43</v>
      </c>
      <c r="G52" s="84" t="s">
        <v>70</v>
      </c>
      <c r="H52" s="83"/>
      <c r="I52" s="83"/>
      <c r="J52" s="83"/>
    </row>
    <row r="53" spans="1:10">
      <c r="B53" s="60" t="s">
        <v>45</v>
      </c>
      <c r="C53" s="33" t="s">
        <v>51</v>
      </c>
      <c r="G53" s="83"/>
      <c r="H53" s="83"/>
      <c r="I53" s="83"/>
      <c r="J53" s="83"/>
    </row>
    <row r="54" spans="1:10">
      <c r="B54" s="60" t="s">
        <v>52</v>
      </c>
      <c r="C54" s="33" t="s">
        <v>51</v>
      </c>
      <c r="G54" s="83"/>
      <c r="H54" s="83"/>
      <c r="I54" s="83"/>
      <c r="J54" s="83"/>
    </row>
    <row r="55" spans="1:10">
      <c r="B55" s="60" t="s">
        <v>53</v>
      </c>
      <c r="C55" s="33" t="s">
        <v>54</v>
      </c>
      <c r="G55" s="83"/>
      <c r="H55" s="83"/>
      <c r="I55" s="83"/>
      <c r="J55" s="83"/>
    </row>
    <row r="56" spans="1:10">
      <c r="B56" s="60" t="s">
        <v>44</v>
      </c>
      <c r="G56" s="83"/>
      <c r="H56" s="83"/>
      <c r="I56" s="83"/>
      <c r="J56" s="83"/>
    </row>
    <row r="57" spans="1:10">
      <c r="B57" s="60" t="s">
        <v>76</v>
      </c>
      <c r="G57" s="83"/>
      <c r="H57" s="83"/>
      <c r="I57" s="83"/>
      <c r="J57" s="83"/>
    </row>
    <row r="58" spans="1:10">
      <c r="G58" s="83"/>
      <c r="H58" s="83"/>
      <c r="I58" s="83"/>
      <c r="J58" s="83"/>
    </row>
    <row r="59" spans="1:10" ht="15">
      <c r="A59" s="68" t="s">
        <v>55</v>
      </c>
      <c r="G59" s="83"/>
      <c r="H59" s="83"/>
      <c r="I59" s="83"/>
      <c r="J59" s="83"/>
    </row>
    <row r="60" spans="1:10">
      <c r="G60" s="83"/>
      <c r="H60" s="83"/>
      <c r="I60" s="83"/>
      <c r="J60" s="83"/>
    </row>
    <row r="61" spans="1:10">
      <c r="A61" s="60" t="s">
        <v>61</v>
      </c>
      <c r="G61" s="83"/>
      <c r="H61" s="83"/>
      <c r="I61" s="83"/>
      <c r="J61" s="83"/>
    </row>
    <row r="62" spans="1:10">
      <c r="A62" s="60" t="s">
        <v>62</v>
      </c>
      <c r="G62" s="85"/>
      <c r="H62" s="85"/>
      <c r="I62" s="85"/>
      <c r="J62" s="85"/>
    </row>
    <row r="63" spans="1:10">
      <c r="A63" s="60" t="s">
        <v>63</v>
      </c>
      <c r="G63" s="85"/>
      <c r="H63" s="85"/>
      <c r="I63" s="85"/>
      <c r="J63" s="85"/>
    </row>
    <row r="64" spans="1:10">
      <c r="A64" s="60" t="s">
        <v>64</v>
      </c>
      <c r="G64" s="90" t="s">
        <v>72</v>
      </c>
      <c r="H64" s="85"/>
      <c r="I64" s="85"/>
      <c r="J64" s="85"/>
    </row>
    <row r="65" spans="1:10">
      <c r="A65" s="60"/>
      <c r="G65" s="85"/>
      <c r="H65" s="85"/>
      <c r="I65" s="85"/>
      <c r="J65" s="85"/>
    </row>
    <row r="66" spans="1:10" ht="15">
      <c r="A66" s="82" t="s">
        <v>57</v>
      </c>
      <c r="B66" s="69"/>
      <c r="C66" s="69"/>
      <c r="D66" s="69"/>
      <c r="G66" s="86" t="s">
        <v>73</v>
      </c>
      <c r="H66" s="85"/>
      <c r="I66" s="85"/>
      <c r="J66" s="85"/>
    </row>
    <row r="67" spans="1:10">
      <c r="A67" s="84" t="s">
        <v>58</v>
      </c>
      <c r="B67" s="83"/>
      <c r="C67" s="83"/>
      <c r="D67" s="83"/>
      <c r="G67" s="85"/>
      <c r="H67" s="85"/>
      <c r="I67" s="85"/>
      <c r="J67" s="85"/>
    </row>
    <row r="68" spans="1:10">
      <c r="A68" s="84" t="s">
        <v>65</v>
      </c>
      <c r="B68" s="83"/>
      <c r="C68" s="83"/>
      <c r="D68" s="83"/>
      <c r="E68" s="83"/>
      <c r="F68" s="83"/>
      <c r="G68" s="85"/>
      <c r="H68" s="85"/>
      <c r="I68" s="85"/>
      <c r="J68" s="85"/>
    </row>
    <row r="69" spans="1:10">
      <c r="A69" s="83"/>
      <c r="B69" s="83"/>
      <c r="C69" s="83"/>
      <c r="D69" s="83"/>
      <c r="E69" s="83"/>
      <c r="F69" s="83"/>
      <c r="G69" s="85"/>
      <c r="H69" s="85"/>
      <c r="I69" s="85"/>
      <c r="J69" s="85"/>
    </row>
    <row r="70" spans="1:10">
      <c r="A70" s="83"/>
      <c r="B70" s="83"/>
      <c r="C70" s="83"/>
      <c r="D70" s="83"/>
      <c r="E70" s="83"/>
      <c r="F70" s="83"/>
      <c r="G70" s="85"/>
      <c r="H70" s="85"/>
      <c r="I70" s="85"/>
      <c r="J70" s="85"/>
    </row>
    <row r="71" spans="1:10">
      <c r="A71" s="84" t="s">
        <v>66</v>
      </c>
      <c r="B71" s="83"/>
      <c r="C71" s="83"/>
      <c r="D71" s="83"/>
      <c r="E71" s="83"/>
      <c r="F71" s="83"/>
      <c r="G71" s="90" t="s">
        <v>74</v>
      </c>
      <c r="H71" s="90"/>
      <c r="I71" s="90"/>
      <c r="J71" s="90"/>
    </row>
    <row r="72" spans="1:10">
      <c r="A72" s="83"/>
      <c r="B72" s="83"/>
      <c r="C72" s="83"/>
      <c r="D72" s="83"/>
      <c r="E72" s="83"/>
      <c r="F72" s="83"/>
      <c r="G72" s="84" t="s">
        <v>75</v>
      </c>
      <c r="H72" s="83"/>
      <c r="I72" s="83"/>
      <c r="J72" s="83"/>
    </row>
    <row r="73" spans="1:10">
      <c r="A73" s="83"/>
      <c r="B73" s="83"/>
      <c r="C73" s="83"/>
      <c r="D73" s="83"/>
      <c r="E73" s="83"/>
      <c r="F73" s="83"/>
      <c r="G73" s="83"/>
      <c r="H73" s="83"/>
      <c r="I73" s="83"/>
      <c r="J73" s="83"/>
    </row>
    <row r="74" spans="1:10">
      <c r="A74" s="83"/>
      <c r="B74" s="83"/>
      <c r="C74" s="83"/>
      <c r="D74" s="83"/>
      <c r="E74" s="83"/>
      <c r="F74" s="83"/>
      <c r="G74" s="83"/>
      <c r="H74" s="83"/>
      <c r="I74" s="83"/>
      <c r="J74" s="83"/>
    </row>
    <row r="75" spans="1:10">
      <c r="A75" t="s">
        <v>59</v>
      </c>
      <c r="G75" s="83"/>
      <c r="H75" s="83"/>
      <c r="I75" s="83"/>
      <c r="J75" s="83"/>
    </row>
    <row r="76" spans="1:10">
      <c r="A76" s="86" t="s">
        <v>60</v>
      </c>
      <c r="B76" s="85"/>
      <c r="C76" s="85"/>
      <c r="D76" s="85"/>
      <c r="E76" s="87"/>
      <c r="F76" s="87"/>
      <c r="G76" s="83"/>
      <c r="H76" s="83"/>
      <c r="I76" s="83"/>
      <c r="J76" s="83"/>
    </row>
    <row r="77" spans="1:10" ht="12" customHeight="1">
      <c r="A77" s="85"/>
      <c r="B77" s="85"/>
      <c r="C77" s="85"/>
      <c r="D77" s="85"/>
      <c r="E77" s="87"/>
      <c r="F77" s="87"/>
      <c r="G77" s="83"/>
      <c r="H77" s="83"/>
      <c r="I77" s="83"/>
      <c r="J77" s="83"/>
    </row>
    <row r="78" spans="1:10">
      <c r="A78" s="86" t="s">
        <v>67</v>
      </c>
      <c r="B78" s="87"/>
      <c r="C78" s="87"/>
      <c r="D78" s="87"/>
      <c r="E78" s="87"/>
      <c r="F78" s="87"/>
    </row>
    <row r="79" spans="1:10">
      <c r="A79" s="87"/>
      <c r="B79" s="87"/>
      <c r="C79" s="87"/>
      <c r="D79" s="87"/>
      <c r="E79" s="87"/>
      <c r="F79" s="87"/>
    </row>
    <row r="80" spans="1:10">
      <c r="A80" s="87"/>
      <c r="B80" s="87"/>
      <c r="C80" s="87"/>
      <c r="D80" s="87"/>
      <c r="E80" s="87"/>
      <c r="F80" s="87"/>
    </row>
    <row r="81" spans="1:6" ht="1" customHeight="1">
      <c r="A81" s="87"/>
      <c r="B81" s="87"/>
      <c r="C81" s="87"/>
      <c r="D81" s="87"/>
      <c r="E81" s="87"/>
      <c r="F81" s="87"/>
    </row>
    <row r="82" spans="1:6" hidden="1">
      <c r="A82" s="87"/>
      <c r="B82" s="87"/>
      <c r="C82" s="87"/>
      <c r="D82" s="87"/>
      <c r="E82" s="87"/>
      <c r="F82" s="87"/>
    </row>
    <row r="83" spans="1:6">
      <c r="A83" s="88"/>
      <c r="B83" s="88"/>
      <c r="C83" s="88"/>
      <c r="D83" s="88"/>
    </row>
  </sheetData>
  <sheetProtection selectLockedCells="1"/>
  <mergeCells count="30">
    <mergeCell ref="A74:F74"/>
    <mergeCell ref="A71:F73"/>
    <mergeCell ref="G63:J63"/>
    <mergeCell ref="G52:J62"/>
    <mergeCell ref="G66:J69"/>
    <mergeCell ref="G72:J77"/>
    <mergeCell ref="G44:J47"/>
    <mergeCell ref="G48:J51"/>
    <mergeCell ref="G42:J42"/>
    <mergeCell ref="G43:J43"/>
    <mergeCell ref="A76:F77"/>
    <mergeCell ref="A78:F82"/>
    <mergeCell ref="A68:F70"/>
    <mergeCell ref="G64:J64"/>
    <mergeCell ref="G65:J65"/>
    <mergeCell ref="G70:J70"/>
    <mergeCell ref="G71:J71"/>
    <mergeCell ref="A67:D67"/>
    <mergeCell ref="I2:J2"/>
    <mergeCell ref="I4:J4"/>
    <mergeCell ref="I5:J5"/>
    <mergeCell ref="B5:D5"/>
    <mergeCell ref="B6:D6"/>
    <mergeCell ref="H37:I37"/>
    <mergeCell ref="G27:J27"/>
    <mergeCell ref="B4:D4"/>
    <mergeCell ref="B8:D8"/>
    <mergeCell ref="B9:D9"/>
    <mergeCell ref="I6:J6"/>
    <mergeCell ref="B7:D7"/>
  </mergeCells>
  <printOptions horizontalCentered="1"/>
  <pageMargins left="0.25" right="0.25" top="0.25" bottom="0.25" header="0.5" footer="0.5"/>
  <pageSetup orientation="landscape"/>
  <headerFooter alignWithMargins="0">
    <oddFooter>&amp;C&amp;K000000DMU 2019-2020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3"/>
  <cols>
    <col min="1" max="256" width="8.83203125" customWidth="1"/>
  </cols>
  <sheetData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3"/>
  <cols>
    <col min="1" max="256" width="8.83203125" customWidth="1"/>
  </cols>
  <sheetData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DMU 2019-20</vt:lpstr>
      <vt:lpstr>Feuille2</vt:lpstr>
      <vt:lpstr>Feuille3</vt:lpstr>
      <vt:lpstr>'DMU 2019-20'!Print_Area</vt:lpstr>
    </vt:vector>
  </TitlesOfParts>
  <Manager/>
  <Company>Lions Multiple District 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Sylvain Lepage</dc:creator>
  <cp:keywords/>
  <dc:description/>
  <cp:lastModifiedBy>Sylvain Lepage</cp:lastModifiedBy>
  <cp:lastPrinted>2020-08-07T04:08:10Z</cp:lastPrinted>
  <dcterms:created xsi:type="dcterms:W3CDTF">2008-08-08T09:51:40Z</dcterms:created>
  <dcterms:modified xsi:type="dcterms:W3CDTF">2020-08-09T23:07:32Z</dcterms:modified>
  <cp:category/>
</cp:coreProperties>
</file>